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838147A7-11F8-45B3-AA4D-F5385777F3A3}" xr6:coauthVersionLast="47" xr6:coauthVersionMax="47" xr10:uidLastSave="{00000000-0000-0000-0000-000000000000}"/>
  <bookViews>
    <workbookView xWindow="-108" yWindow="-108" windowWidth="23256" windowHeight="12456" xr2:uid="{E603E174-290C-4F25-A569-136E1D4507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9" i="1"/>
  <c r="C31" i="1" l="1"/>
  <c r="C16" i="1" l="1"/>
  <c r="C33" i="1" s="1"/>
</calcChain>
</file>

<file path=xl/sharedStrings.xml><?xml version="1.0" encoding="utf-8"?>
<sst xmlns="http://schemas.openxmlformats.org/spreadsheetml/2006/main" count="61" uniqueCount="57">
  <si>
    <t>SL No.</t>
  </si>
  <si>
    <t>Bank Name</t>
  </si>
  <si>
    <t>Total No. of Branches</t>
  </si>
  <si>
    <t>APEX</t>
  </si>
  <si>
    <t>Papumpare(8),Changlang(3),Dibang Valley(1),East Kameng(1),East Siang(1),Kurung Kumey(3),Lohit(1),LowerDibang Valley(2),Lower Subansiri(2),Namsai(2),Tirap (2),Tawang (2),Upper Subansiri(1),Upper Siang(3),West Kameng(1),West Siang(1),Leparada(2),Shi Yomi(1).</t>
  </si>
  <si>
    <t>AXIS</t>
  </si>
  <si>
    <t>Papumpare(1).</t>
  </si>
  <si>
    <t>BOB</t>
  </si>
  <si>
    <t>Papumpare(4),East Siang(1),West Siang(1).</t>
  </si>
  <si>
    <t>BOI</t>
  </si>
  <si>
    <t>Papumpare(2),Lower Dibang Valley(1),Namsai(1),West Kameng(1).</t>
  </si>
  <si>
    <t>BOM</t>
  </si>
  <si>
    <t>CAN</t>
  </si>
  <si>
    <t>CBI</t>
  </si>
  <si>
    <t>Papumpare(1),East Kameng(1),East Siang(1),Lohit(1),Lower Subansiri(1),Tawang(1),West Kameng(1), Upper Subansiri (1)</t>
  </si>
  <si>
    <t>HDFC</t>
  </si>
  <si>
    <t>ICICI</t>
  </si>
  <si>
    <t>IDBI</t>
  </si>
  <si>
    <t xml:space="preserve">INDIAN </t>
  </si>
  <si>
    <t>IOB</t>
  </si>
  <si>
    <t>NESFB</t>
  </si>
  <si>
    <t>PSB</t>
  </si>
  <si>
    <t>PNB</t>
  </si>
  <si>
    <t>RRB</t>
  </si>
  <si>
    <t>SBI</t>
  </si>
  <si>
    <t>Papumpare(12), Anjaw(2),Changlang(6),Dibang Valley(1),East Kameng(2),East Siang(3),Kamle(1) Kra Daadi (1),Kurung Kumey(1),Leparada(1), Lohit(3),Longding(3),Lower Dibang Valley(1),Lower Siang(1),Lower Subansiri(3),Namsai(2),Siang(1),Tawang(3),Tirap(2),Upper Siang(2),Upper Subansiri(2),West Kameng(7),West Siang(2),Pakke Kessang(1), Shi Yomi(1).</t>
  </si>
  <si>
    <t>UCO</t>
  </si>
  <si>
    <t>Papumpare(2).</t>
  </si>
  <si>
    <t>UNION</t>
  </si>
  <si>
    <t>YES</t>
  </si>
  <si>
    <t>6 (i)</t>
  </si>
  <si>
    <t>GRAND TOTAL</t>
  </si>
  <si>
    <t>District names and number of branches</t>
  </si>
  <si>
    <t>Total</t>
  </si>
  <si>
    <t>IPPB</t>
  </si>
  <si>
    <t>APRB</t>
  </si>
  <si>
    <t>Payment B Total</t>
  </si>
  <si>
    <t>Small FB Total</t>
  </si>
  <si>
    <t>Papumpare(3) East Siang(1), East Kameng(1)</t>
  </si>
  <si>
    <t>Public Total</t>
  </si>
  <si>
    <t>BANDH</t>
  </si>
  <si>
    <t>INDUS</t>
  </si>
  <si>
    <t>Private Total</t>
  </si>
  <si>
    <t>Papumpare(5),East Siang(7,)Lohit(2),Lower Dibang Valley((1),Lower Subansiri(3),Siang(3),Upper Siang(2),Upper Subansiri(3),West Kameng(1),West Siang(2),Leparada(1),Lower Siang(2),Kra Daadi(1),East Kameng(1)</t>
  </si>
  <si>
    <t>FED</t>
  </si>
  <si>
    <t>Papumpare(1),Changlang(1), East Siang(1), Lower Dibang Valley(1), LowerSubansiri(1),Namsai(1),Tawang(1),Tirap(1),West Kameng(1),West Siang(1)</t>
  </si>
  <si>
    <t>Papumpare(2)</t>
  </si>
  <si>
    <t>Papumpare(7),East Siang(1),Lower Dibang Valley(1),Tawang(1), Lower Subansiri(1), Lohit (1), Namsai (1), West Kameng (1) West Siang (1), East Kameng (1), Changlang (1)</t>
  </si>
  <si>
    <t>Papumpare(5),East Siang(1),Namsai(1),Tawang(1),West Kameng(2), Lohit (2),Lower Dibang Valley (1),Lower Subansiri (1), Changlang (1), West Siang (1)</t>
  </si>
  <si>
    <t>Papumpare(4)</t>
  </si>
  <si>
    <r>
      <t xml:space="preserve">Papumpare(2), </t>
    </r>
    <r>
      <rPr>
        <sz val="11"/>
        <color theme="8" tint="-0.249977111117893"/>
        <rFont val="Calibri"/>
        <family val="2"/>
        <scheme val="minor"/>
      </rPr>
      <t>East Siang(1)</t>
    </r>
  </si>
  <si>
    <r>
      <t xml:space="preserve">Papumpare(3), East Siang(1),Lower Subansiri(1),Tawang(1),West Kameng(2),West Siang(1) </t>
    </r>
    <r>
      <rPr>
        <sz val="11"/>
        <color theme="8" tint="-0.249977111117893"/>
        <rFont val="Calibri"/>
        <family val="2"/>
        <scheme val="minor"/>
      </rPr>
      <t>East Kameng (1)</t>
    </r>
  </si>
  <si>
    <r>
      <t>Papumpare(2),</t>
    </r>
    <r>
      <rPr>
        <sz val="11"/>
        <color theme="1"/>
        <rFont val="Calibri"/>
        <family val="2"/>
        <scheme val="minor"/>
      </rPr>
      <t>East Siang(1)</t>
    </r>
  </si>
  <si>
    <r>
      <t xml:space="preserve">Papumpare(2), </t>
    </r>
    <r>
      <rPr>
        <sz val="11"/>
        <color theme="1"/>
        <rFont val="Calibri"/>
        <family val="2"/>
        <scheme val="minor"/>
      </rPr>
      <t>West Kameng(1)</t>
    </r>
  </si>
  <si>
    <r>
      <t>Papumpare(2), East Siang(1),Namsai(2), Lower Subansiri(1), Lower Dibang valley(1), East Kameng(1) Changlang(1),Tawang(1),</t>
    </r>
    <r>
      <rPr>
        <sz val="11"/>
        <color theme="1"/>
        <rFont val="Calibri"/>
        <family val="2"/>
        <scheme val="minor"/>
      </rPr>
      <t>Basar(1)</t>
    </r>
  </si>
  <si>
    <t>Bankwise bank/branch details  in Arunachal Pradesh as on 30.09.2024</t>
  </si>
  <si>
    <t>Papumpare(5),East Siang(1),West Kameng(1),West Siang(1), Lower Subansiri (1),East Kameng (1) Namsai (1) Changlang (1), Lower Dibang Valley (1) Lohit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</si>
</sst>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5" fillId="2" borderId="1" xfId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2" borderId="1" xfId="1" applyFill="1" applyBorder="1" applyAlignment="1">
      <alignment horizontal="center" vertical="center"/>
    </xf>
  </cellXfs>
  <cellStyles count="2">
    <cellStyle name="Normal" xfId="0" builtinId="0"/>
    <cellStyle name="Normal 2" xfId="1" xr:uid="{B5D5454F-0221-4C8E-BF3C-5DDE42DA46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59A1A-F589-45D5-9C0F-34086A2C3949}">
  <dimension ref="A1:D33"/>
  <sheetViews>
    <sheetView tabSelected="1" topLeftCell="A16" workbookViewId="0">
      <selection sqref="A1:D33"/>
    </sheetView>
  </sheetViews>
  <sheetFormatPr defaultRowHeight="14.4" x14ac:dyDescent="0.3"/>
  <cols>
    <col min="1" max="1" width="5.44140625" customWidth="1"/>
    <col min="2" max="2" width="7" customWidth="1"/>
    <col min="3" max="3" width="9.33203125" customWidth="1"/>
    <col min="4" max="4" width="86" customWidth="1"/>
  </cols>
  <sheetData>
    <row r="1" spans="1:4" ht="28.2" customHeight="1" x14ac:dyDescent="0.3">
      <c r="A1" s="25" t="s">
        <v>30</v>
      </c>
      <c r="B1" s="25"/>
      <c r="C1" s="25"/>
      <c r="D1" s="25"/>
    </row>
    <row r="2" spans="1:4" ht="54.6" customHeight="1" x14ac:dyDescent="0.3">
      <c r="A2" s="23" t="s">
        <v>55</v>
      </c>
      <c r="B2" s="23"/>
      <c r="C2" s="23"/>
      <c r="D2" s="23"/>
    </row>
    <row r="3" spans="1:4" ht="62.4" x14ac:dyDescent="0.3">
      <c r="A3" s="1" t="s">
        <v>0</v>
      </c>
      <c r="B3" s="8" t="s">
        <v>1</v>
      </c>
      <c r="C3" s="2" t="s">
        <v>2</v>
      </c>
      <c r="D3" s="3" t="s">
        <v>32</v>
      </c>
    </row>
    <row r="4" spans="1:4" x14ac:dyDescent="0.3">
      <c r="A4" s="15">
        <v>1</v>
      </c>
      <c r="B4" s="13" t="s">
        <v>7</v>
      </c>
      <c r="C4" s="10">
        <v>6</v>
      </c>
      <c r="D4" s="19" t="s">
        <v>8</v>
      </c>
    </row>
    <row r="5" spans="1:4" x14ac:dyDescent="0.3">
      <c r="A5" s="13">
        <v>2</v>
      </c>
      <c r="B5" s="13" t="s">
        <v>9</v>
      </c>
      <c r="C5" s="10">
        <v>5</v>
      </c>
      <c r="D5" s="5" t="s">
        <v>10</v>
      </c>
    </row>
    <row r="6" spans="1:4" x14ac:dyDescent="0.3">
      <c r="A6" s="13">
        <v>3</v>
      </c>
      <c r="B6" s="13" t="s">
        <v>11</v>
      </c>
      <c r="C6" s="21">
        <v>3</v>
      </c>
      <c r="D6" s="5" t="s">
        <v>50</v>
      </c>
    </row>
    <row r="7" spans="1:4" x14ac:dyDescent="0.3">
      <c r="A7" s="15">
        <v>4</v>
      </c>
      <c r="B7" s="16" t="s">
        <v>12</v>
      </c>
      <c r="C7" s="21">
        <v>10</v>
      </c>
      <c r="D7" s="5" t="s">
        <v>51</v>
      </c>
    </row>
    <row r="8" spans="1:4" ht="28.8" x14ac:dyDescent="0.3">
      <c r="A8" s="13">
        <v>5</v>
      </c>
      <c r="B8" s="13" t="s">
        <v>13</v>
      </c>
      <c r="C8" s="10">
        <v>8</v>
      </c>
      <c r="D8" s="12" t="s">
        <v>14</v>
      </c>
    </row>
    <row r="9" spans="1:4" x14ac:dyDescent="0.3">
      <c r="A9" s="13">
        <v>6</v>
      </c>
      <c r="B9" s="13" t="s">
        <v>18</v>
      </c>
      <c r="C9" s="10">
        <v>4</v>
      </c>
      <c r="D9" s="22" t="s">
        <v>49</v>
      </c>
    </row>
    <row r="10" spans="1:4" x14ac:dyDescent="0.3">
      <c r="A10" s="15">
        <v>7</v>
      </c>
      <c r="B10" s="13" t="s">
        <v>19</v>
      </c>
      <c r="C10" s="10">
        <v>1</v>
      </c>
      <c r="D10" s="5" t="s">
        <v>6</v>
      </c>
    </row>
    <row r="11" spans="1:4" ht="28.8" x14ac:dyDescent="0.3">
      <c r="A11" s="13">
        <v>8</v>
      </c>
      <c r="B11" s="10" t="s">
        <v>22</v>
      </c>
      <c r="C11" s="10">
        <v>11</v>
      </c>
      <c r="D11" s="6" t="s">
        <v>54</v>
      </c>
    </row>
    <row r="12" spans="1:4" x14ac:dyDescent="0.3">
      <c r="A12" s="13">
        <v>9</v>
      </c>
      <c r="B12" s="13" t="s">
        <v>21</v>
      </c>
      <c r="C12" s="10">
        <v>1</v>
      </c>
      <c r="D12" s="5" t="s">
        <v>6</v>
      </c>
    </row>
    <row r="13" spans="1:4" ht="57.6" x14ac:dyDescent="0.3">
      <c r="A13" s="13">
        <v>10</v>
      </c>
      <c r="B13" s="14" t="s">
        <v>24</v>
      </c>
      <c r="C13" s="11">
        <v>64</v>
      </c>
      <c r="D13" s="6" t="s">
        <v>25</v>
      </c>
    </row>
    <row r="14" spans="1:4" x14ac:dyDescent="0.3">
      <c r="A14" s="13">
        <v>11</v>
      </c>
      <c r="B14" s="13" t="s">
        <v>26</v>
      </c>
      <c r="C14" s="10">
        <v>3</v>
      </c>
      <c r="D14" s="5" t="s">
        <v>53</v>
      </c>
    </row>
    <row r="15" spans="1:4" x14ac:dyDescent="0.3">
      <c r="A15" s="13">
        <v>12</v>
      </c>
      <c r="B15" s="13" t="s">
        <v>28</v>
      </c>
      <c r="C15" s="10">
        <v>1</v>
      </c>
      <c r="D15" s="5" t="s">
        <v>6</v>
      </c>
    </row>
    <row r="16" spans="1:4" x14ac:dyDescent="0.3">
      <c r="A16" s="26" t="s">
        <v>39</v>
      </c>
      <c r="B16" s="27"/>
      <c r="C16" s="4">
        <f>SUM(C4:C15)</f>
        <v>117</v>
      </c>
      <c r="D16" s="5"/>
    </row>
    <row r="17" spans="1:4" ht="28.8" x14ac:dyDescent="0.3">
      <c r="A17" s="13">
        <v>1</v>
      </c>
      <c r="B17" s="13" t="s">
        <v>5</v>
      </c>
      <c r="C17" s="28">
        <v>14</v>
      </c>
      <c r="D17" s="18" t="s">
        <v>56</v>
      </c>
    </row>
    <row r="18" spans="1:4" x14ac:dyDescent="0.3">
      <c r="A18" s="13">
        <v>2</v>
      </c>
      <c r="B18" s="16" t="s">
        <v>40</v>
      </c>
      <c r="C18" s="10">
        <v>1</v>
      </c>
      <c r="D18" s="5" t="s">
        <v>6</v>
      </c>
    </row>
    <row r="19" spans="1:4" x14ac:dyDescent="0.3">
      <c r="A19" s="13">
        <v>3</v>
      </c>
      <c r="B19" s="16" t="s">
        <v>44</v>
      </c>
      <c r="C19" s="10">
        <v>2</v>
      </c>
      <c r="D19" s="5" t="s">
        <v>27</v>
      </c>
    </row>
    <row r="20" spans="1:4" ht="28.8" x14ac:dyDescent="0.3">
      <c r="A20" s="13">
        <v>4</v>
      </c>
      <c r="B20" s="13" t="s">
        <v>15</v>
      </c>
      <c r="C20" s="10">
        <v>17</v>
      </c>
      <c r="D20" s="18" t="s">
        <v>47</v>
      </c>
    </row>
    <row r="21" spans="1:4" ht="29.4" customHeight="1" x14ac:dyDescent="0.3">
      <c r="A21" s="13">
        <v>5</v>
      </c>
      <c r="B21" s="13" t="s">
        <v>16</v>
      </c>
      <c r="C21" s="10">
        <v>16</v>
      </c>
      <c r="D21" s="18" t="s">
        <v>48</v>
      </c>
    </row>
    <row r="22" spans="1:4" x14ac:dyDescent="0.3">
      <c r="A22" s="13">
        <v>6</v>
      </c>
      <c r="B22" s="13" t="s">
        <v>17</v>
      </c>
      <c r="C22" s="10">
        <v>3</v>
      </c>
      <c r="D22" s="5" t="s">
        <v>52</v>
      </c>
    </row>
    <row r="23" spans="1:4" x14ac:dyDescent="0.3">
      <c r="A23" s="13">
        <v>7</v>
      </c>
      <c r="B23" s="16" t="s">
        <v>41</v>
      </c>
      <c r="C23" s="10">
        <v>2</v>
      </c>
      <c r="D23" s="5" t="s">
        <v>46</v>
      </c>
    </row>
    <row r="24" spans="1:4" x14ac:dyDescent="0.3">
      <c r="A24" s="20">
        <v>8</v>
      </c>
      <c r="B24" s="13" t="s">
        <v>29</v>
      </c>
      <c r="C24" s="10">
        <v>2</v>
      </c>
      <c r="D24" s="5" t="s">
        <v>46</v>
      </c>
    </row>
    <row r="25" spans="1:4" x14ac:dyDescent="0.3">
      <c r="A25" s="26" t="s">
        <v>42</v>
      </c>
      <c r="B25" s="27"/>
      <c r="C25" s="4">
        <f>SUM(C17:C24)</f>
        <v>57</v>
      </c>
      <c r="D25" s="5"/>
    </row>
    <row r="26" spans="1:4" x14ac:dyDescent="0.3">
      <c r="A26" s="13">
        <v>1</v>
      </c>
      <c r="B26" s="13" t="s">
        <v>20</v>
      </c>
      <c r="C26" s="10">
        <v>5</v>
      </c>
      <c r="D26" s="5" t="s">
        <v>38</v>
      </c>
    </row>
    <row r="27" spans="1:4" x14ac:dyDescent="0.3">
      <c r="A27" s="26" t="s">
        <v>37</v>
      </c>
      <c r="B27" s="27"/>
      <c r="C27" s="4">
        <v>5</v>
      </c>
      <c r="D27" s="5"/>
    </row>
    <row r="28" spans="1:4" ht="28.8" x14ac:dyDescent="0.3">
      <c r="A28" s="13">
        <v>1</v>
      </c>
      <c r="B28" s="13" t="s">
        <v>34</v>
      </c>
      <c r="C28" s="10">
        <v>10</v>
      </c>
      <c r="D28" s="12" t="s">
        <v>45</v>
      </c>
    </row>
    <row r="29" spans="1:4" x14ac:dyDescent="0.3">
      <c r="A29" s="26" t="s">
        <v>36</v>
      </c>
      <c r="B29" s="27"/>
      <c r="C29" s="4">
        <f>C28</f>
        <v>10</v>
      </c>
      <c r="D29" s="5"/>
    </row>
    <row r="30" spans="1:4" ht="43.2" x14ac:dyDescent="0.3">
      <c r="A30" s="13">
        <v>1</v>
      </c>
      <c r="B30" s="10" t="s">
        <v>35</v>
      </c>
      <c r="C30" s="10">
        <v>34</v>
      </c>
      <c r="D30" s="6" t="s">
        <v>43</v>
      </c>
    </row>
    <row r="31" spans="1:4" x14ac:dyDescent="0.3">
      <c r="A31" s="17" t="s">
        <v>23</v>
      </c>
      <c r="B31" s="17" t="s">
        <v>33</v>
      </c>
      <c r="C31" s="4">
        <f>C30</f>
        <v>34</v>
      </c>
      <c r="D31" s="5"/>
    </row>
    <row r="32" spans="1:4" ht="43.2" x14ac:dyDescent="0.3">
      <c r="A32" s="13">
        <v>1</v>
      </c>
      <c r="B32" s="13" t="s">
        <v>3</v>
      </c>
      <c r="C32" s="10">
        <v>37</v>
      </c>
      <c r="D32" s="9" t="s">
        <v>4</v>
      </c>
    </row>
    <row r="33" spans="1:4" x14ac:dyDescent="0.3">
      <c r="A33" s="24" t="s">
        <v>31</v>
      </c>
      <c r="B33" s="24"/>
      <c r="C33" s="4">
        <f>C16+C25+C27+C29+C31+C32</f>
        <v>260</v>
      </c>
      <c r="D33" s="7"/>
    </row>
  </sheetData>
  <mergeCells count="7">
    <mergeCell ref="A2:D2"/>
    <mergeCell ref="A33:B33"/>
    <mergeCell ref="A1:D1"/>
    <mergeCell ref="A29:B29"/>
    <mergeCell ref="A27:B27"/>
    <mergeCell ref="A16:B16"/>
    <mergeCell ref="A25:B25"/>
  </mergeCells>
  <printOptions gridLines="1"/>
  <pageMargins left="0.34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2024-11-02T11:28:55Z</cp:lastPrinted>
  <dcterms:created xsi:type="dcterms:W3CDTF">2023-03-30T06:25:48Z</dcterms:created>
  <dcterms:modified xsi:type="dcterms:W3CDTF">2024-11-02T11:28:55Z</dcterms:modified>
</cp:coreProperties>
</file>